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6_{8FA8F28D-578C-405F-A049-AE1A06C339D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E2020_Overse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C74" i="1"/>
  <c r="E74" i="1"/>
  <c r="D74" i="1"/>
</calcChain>
</file>

<file path=xl/sharedStrings.xml><?xml version="1.0" encoding="utf-8"?>
<sst xmlns="http://schemas.openxmlformats.org/spreadsheetml/2006/main" count="81" uniqueCount="81">
  <si>
    <t>Auckland Central</t>
  </si>
  <si>
    <t>Banks Peninsula</t>
  </si>
  <si>
    <t>Bay of Plenty</t>
  </si>
  <si>
    <t>Botany</t>
  </si>
  <si>
    <t>Christchurch Central</t>
  </si>
  <si>
    <t>Christchurch East</t>
  </si>
  <si>
    <t>Coromandel</t>
  </si>
  <si>
    <t>Dunedin</t>
  </si>
  <si>
    <t>East Coast</t>
  </si>
  <si>
    <t>East Coast Bays</t>
  </si>
  <si>
    <t>Epsom</t>
  </si>
  <si>
    <t>Hamilton East</t>
  </si>
  <si>
    <t>Hamilton West</t>
  </si>
  <si>
    <t>Hutt South</t>
  </si>
  <si>
    <t>Ilam</t>
  </si>
  <si>
    <t>Invercargill</t>
  </si>
  <si>
    <t>Kaikōura</t>
  </si>
  <si>
    <t>Kaipara ki Mahurangi</t>
  </si>
  <si>
    <t>Kelston</t>
  </si>
  <si>
    <t>Mana</t>
  </si>
  <si>
    <t>Māngere</t>
  </si>
  <si>
    <t>Manurewa</t>
  </si>
  <si>
    <t>Maungakiekie</t>
  </si>
  <si>
    <t>Mt Albert</t>
  </si>
  <si>
    <t>Mt Roskill</t>
  </si>
  <si>
    <t>Napier</t>
  </si>
  <si>
    <t>Nelson</t>
  </si>
  <si>
    <t>New Lynn</t>
  </si>
  <si>
    <t>New Plymouth</t>
  </si>
  <si>
    <t>North Shore</t>
  </si>
  <si>
    <t>Northcote</t>
  </si>
  <si>
    <t>Northland</t>
  </si>
  <si>
    <t>Ōhāriu</t>
  </si>
  <si>
    <t>Ōtaki</t>
  </si>
  <si>
    <t>Pakuranga</t>
  </si>
  <si>
    <t>Palmerston North</t>
  </si>
  <si>
    <t>Panmure-Ōtāhuhu</t>
  </si>
  <si>
    <t>Papakura</t>
  </si>
  <si>
    <t>Port Waikato</t>
  </si>
  <si>
    <t>Rangitata</t>
  </si>
  <si>
    <t>Rangitīkei</t>
  </si>
  <si>
    <t>Remutaka</t>
  </si>
  <si>
    <t>Rongotai</t>
  </si>
  <si>
    <t>Rotorua</t>
  </si>
  <si>
    <t>Selwyn</t>
  </si>
  <si>
    <t>Southland</t>
  </si>
  <si>
    <t>Taieri</t>
  </si>
  <si>
    <t>Takanini</t>
  </si>
  <si>
    <t>Tāmaki</t>
  </si>
  <si>
    <t>Taranaki-King Country</t>
  </si>
  <si>
    <t>Taupō</t>
  </si>
  <si>
    <t>Tauranga</t>
  </si>
  <si>
    <t>Te Atatū</t>
  </si>
  <si>
    <t>Tukituki</t>
  </si>
  <si>
    <t>Upper Harbour</t>
  </si>
  <si>
    <t>Waikato</t>
  </si>
  <si>
    <t>Waimakariri</t>
  </si>
  <si>
    <t>Wairarapa</t>
  </si>
  <si>
    <t>Waitaki</t>
  </si>
  <si>
    <t>Wellington Central</t>
  </si>
  <si>
    <t>West Coast-Tasman</t>
  </si>
  <si>
    <t>Whanganui</t>
  </si>
  <si>
    <t>Whangaparāoa</t>
  </si>
  <si>
    <t>Whangārei</t>
  </si>
  <si>
    <t>Wigram</t>
  </si>
  <si>
    <t>Hauraki-Waikato</t>
  </si>
  <si>
    <t>Ikaroa-Rāwhiti</t>
  </si>
  <si>
    <t>Tāmaki Makaurau</t>
  </si>
  <si>
    <t>Te Tai Hauāuru</t>
  </si>
  <si>
    <t>Te Tai Tokerau</t>
  </si>
  <si>
    <t>Te Tai Tonga</t>
  </si>
  <si>
    <t>Waiariki</t>
  </si>
  <si>
    <t>Total</t>
  </si>
  <si>
    <t>Overseas electors  (as at 2020 General Election)</t>
  </si>
  <si>
    <r>
      <t>Total electors (as at 2020 General Election)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</si>
  <si>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Total votes  (includes disallowed votes)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</si>
  <si>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Party votes and turnout by electorate can be found here: https://electionresults.govt.nz/electionresults_2020/statistics/party-votes-and-turnout-by-electorate.html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</si>
  <si>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Overseas valid and informal votes are reported by electorate by party vote here: https://electionresults.govt.nz/electionresults_2020/statistics/party-sdv-by-electorate.html</t>
    </r>
  </si>
  <si>
    <r>
      <t>Overseas votes (excludes disallowed votes)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</si>
  <si>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Electorate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</si>
  <si>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Elector and voter data by age range and electorate can be found here: https://elections.nz/democracy-in-nz/historical-events/2020-general-election-and-referendums/voter-turnout-statistics-for-the-2020-general-election/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</si>
</sst>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16" fillId="33" borderId="10" xfId="0" applyFont="1" applyFill="1" applyBorder="1" applyAlignment="1">
      <alignment vertical="top" wrapText="1"/>
    </xf>
    <xf numFmtId="0" fontId="16" fillId="0" borderId="11" xfId="0" applyFont="1" applyBorder="1"/>
    <xf numFmtId="164" fontId="16" fillId="0" borderId="11" xfId="1" applyNumberFormat="1" applyFont="1" applyBorder="1"/>
    <xf numFmtId="0" fontId="0" fillId="0" borderId="0" xfId="0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workbookViewId="0">
      <selection activeCell="E75" sqref="E75"/>
    </sheetView>
  </sheetViews>
  <sheetFormatPr defaultColWidth="0" defaultRowHeight="15" zeroHeight="1" x14ac:dyDescent="0.25"/>
  <cols>
    <col min="1" max="1" width="22.85546875" bestFit="1" customWidth="1"/>
    <col min="2" max="2" width="17.140625" customWidth="1"/>
    <col min="3" max="3" width="19" bestFit="1" customWidth="1"/>
    <col min="4" max="4" width="14.42578125" customWidth="1"/>
    <col min="5" max="5" width="14.7109375" customWidth="1"/>
    <col min="6" max="16" width="8.85546875" customWidth="1"/>
    <col min="17" max="16384" width="8.85546875" hidden="1"/>
  </cols>
  <sheetData>
    <row r="1" spans="1:5" s="1" customFormat="1" ht="63" thickBot="1" x14ac:dyDescent="0.3">
      <c r="A1" s="3" t="s">
        <v>79</v>
      </c>
      <c r="B1" s="3" t="s">
        <v>74</v>
      </c>
      <c r="C1" s="3" t="s">
        <v>73</v>
      </c>
      <c r="D1" s="3" t="s">
        <v>75</v>
      </c>
      <c r="E1" s="3" t="s">
        <v>78</v>
      </c>
    </row>
    <row r="2" spans="1:5" x14ac:dyDescent="0.25">
      <c r="A2" t="s">
        <v>0</v>
      </c>
      <c r="B2" s="2">
        <v>43627</v>
      </c>
      <c r="C2" s="2">
        <v>3277</v>
      </c>
      <c r="D2" s="2">
        <v>36625</v>
      </c>
      <c r="E2" s="2">
        <v>2239</v>
      </c>
    </row>
    <row r="3" spans="1:5" x14ac:dyDescent="0.25">
      <c r="A3" t="s">
        <v>1</v>
      </c>
      <c r="B3" s="2">
        <v>56249</v>
      </c>
      <c r="C3" s="2">
        <v>1926</v>
      </c>
      <c r="D3" s="2">
        <v>50106</v>
      </c>
      <c r="E3" s="2">
        <v>1207</v>
      </c>
    </row>
    <row r="4" spans="1:5" x14ac:dyDescent="0.25">
      <c r="A4" t="s">
        <v>2</v>
      </c>
      <c r="B4" s="2">
        <v>52678</v>
      </c>
      <c r="C4" s="2">
        <v>1253</v>
      </c>
      <c r="D4" s="2">
        <v>45663</v>
      </c>
      <c r="E4" s="2">
        <v>698</v>
      </c>
    </row>
    <row r="5" spans="1:5" x14ac:dyDescent="0.25">
      <c r="A5" t="s">
        <v>3</v>
      </c>
      <c r="B5" s="2">
        <v>51418</v>
      </c>
      <c r="C5" s="2">
        <v>1590</v>
      </c>
      <c r="D5" s="2">
        <v>38060</v>
      </c>
      <c r="E5" s="2">
        <v>736</v>
      </c>
    </row>
    <row r="6" spans="1:5" x14ac:dyDescent="0.25">
      <c r="A6" t="s">
        <v>4</v>
      </c>
      <c r="B6" s="2">
        <v>48499</v>
      </c>
      <c r="C6" s="2">
        <v>1750</v>
      </c>
      <c r="D6" s="2">
        <v>40939</v>
      </c>
      <c r="E6" s="2">
        <v>987</v>
      </c>
    </row>
    <row r="7" spans="1:5" x14ac:dyDescent="0.25">
      <c r="A7" t="s">
        <v>5</v>
      </c>
      <c r="B7" s="2">
        <v>48915</v>
      </c>
      <c r="C7" s="2">
        <v>1251</v>
      </c>
      <c r="D7" s="2">
        <v>41196</v>
      </c>
      <c r="E7" s="2">
        <v>644</v>
      </c>
    </row>
    <row r="8" spans="1:5" x14ac:dyDescent="0.25">
      <c r="A8" t="s">
        <v>6</v>
      </c>
      <c r="B8" s="2">
        <v>55202</v>
      </c>
      <c r="C8" s="2">
        <v>1202</v>
      </c>
      <c r="D8" s="2">
        <v>47715</v>
      </c>
      <c r="E8" s="2">
        <v>728</v>
      </c>
    </row>
    <row r="9" spans="1:5" x14ac:dyDescent="0.25">
      <c r="A9" t="s">
        <v>7</v>
      </c>
      <c r="B9" s="2">
        <v>53002</v>
      </c>
      <c r="C9" s="2">
        <v>2108</v>
      </c>
      <c r="D9" s="2">
        <v>46149</v>
      </c>
      <c r="E9" s="2">
        <v>1350</v>
      </c>
    </row>
    <row r="10" spans="1:5" x14ac:dyDescent="0.25">
      <c r="A10" t="s">
        <v>8</v>
      </c>
      <c r="B10" s="2">
        <v>52626</v>
      </c>
      <c r="C10" s="2">
        <v>1293</v>
      </c>
      <c r="D10" s="2">
        <v>42904</v>
      </c>
      <c r="E10" s="2">
        <v>685</v>
      </c>
    </row>
    <row r="11" spans="1:5" x14ac:dyDescent="0.25">
      <c r="A11" t="s">
        <v>9</v>
      </c>
      <c r="B11" s="2">
        <v>48711</v>
      </c>
      <c r="C11" s="2">
        <v>1645</v>
      </c>
      <c r="D11" s="2">
        <v>38539</v>
      </c>
      <c r="E11" s="2">
        <v>837</v>
      </c>
    </row>
    <row r="12" spans="1:5" x14ac:dyDescent="0.25">
      <c r="A12" t="s">
        <v>10</v>
      </c>
      <c r="B12" s="2">
        <v>51074</v>
      </c>
      <c r="C12" s="2">
        <v>3772</v>
      </c>
      <c r="D12" s="2">
        <v>42311</v>
      </c>
      <c r="E12" s="2">
        <v>2354</v>
      </c>
    </row>
    <row r="13" spans="1:5" x14ac:dyDescent="0.25">
      <c r="A13" t="s">
        <v>11</v>
      </c>
      <c r="B13" s="2">
        <v>48843</v>
      </c>
      <c r="C13" s="2">
        <v>1433</v>
      </c>
      <c r="D13" s="2">
        <v>40119</v>
      </c>
      <c r="E13" s="2">
        <v>795</v>
      </c>
    </row>
    <row r="14" spans="1:5" x14ac:dyDescent="0.25">
      <c r="A14" t="s">
        <v>12</v>
      </c>
      <c r="B14" s="2">
        <v>49979</v>
      </c>
      <c r="C14" s="2">
        <v>1292</v>
      </c>
      <c r="D14" s="2">
        <v>40584</v>
      </c>
      <c r="E14" s="2">
        <v>666</v>
      </c>
    </row>
    <row r="15" spans="1:5" x14ac:dyDescent="0.25">
      <c r="A15" t="s">
        <v>13</v>
      </c>
      <c r="B15" s="2">
        <v>53376</v>
      </c>
      <c r="C15" s="2">
        <v>2169</v>
      </c>
      <c r="D15" s="2">
        <v>46063</v>
      </c>
      <c r="E15" s="2">
        <v>1254</v>
      </c>
    </row>
    <row r="16" spans="1:5" x14ac:dyDescent="0.25">
      <c r="A16" t="s">
        <v>14</v>
      </c>
      <c r="B16" s="2">
        <v>51466</v>
      </c>
      <c r="C16" s="2">
        <v>2282</v>
      </c>
      <c r="D16" s="2">
        <v>43796</v>
      </c>
      <c r="E16" s="2">
        <v>1341</v>
      </c>
    </row>
    <row r="17" spans="1:5" x14ac:dyDescent="0.25">
      <c r="A17" t="s">
        <v>15</v>
      </c>
      <c r="B17" s="2">
        <v>48734</v>
      </c>
      <c r="C17" s="2">
        <v>931</v>
      </c>
      <c r="D17" s="2">
        <v>40457</v>
      </c>
      <c r="E17" s="2">
        <v>455</v>
      </c>
    </row>
    <row r="18" spans="1:5" x14ac:dyDescent="0.25">
      <c r="A18" t="s">
        <v>16</v>
      </c>
      <c r="B18" s="2">
        <v>50286</v>
      </c>
      <c r="C18" s="2">
        <v>1084</v>
      </c>
      <c r="D18" s="2">
        <v>43354</v>
      </c>
      <c r="E18" s="2">
        <v>579</v>
      </c>
    </row>
    <row r="19" spans="1:5" x14ac:dyDescent="0.25">
      <c r="A19" t="s">
        <v>17</v>
      </c>
      <c r="B19" s="2">
        <v>53091</v>
      </c>
      <c r="C19" s="2">
        <v>1116</v>
      </c>
      <c r="D19" s="2">
        <v>46094</v>
      </c>
      <c r="E19" s="2">
        <v>702</v>
      </c>
    </row>
    <row r="20" spans="1:5" x14ac:dyDescent="0.25">
      <c r="A20" t="s">
        <v>18</v>
      </c>
      <c r="B20" s="2">
        <v>46306</v>
      </c>
      <c r="C20" s="2">
        <v>1089</v>
      </c>
      <c r="D20" s="2">
        <v>35944</v>
      </c>
      <c r="E20" s="2">
        <v>576</v>
      </c>
    </row>
    <row r="21" spans="1:5" x14ac:dyDescent="0.25">
      <c r="A21" t="s">
        <v>19</v>
      </c>
      <c r="B21" s="2">
        <v>51795</v>
      </c>
      <c r="C21" s="2">
        <v>1663</v>
      </c>
      <c r="D21" s="2">
        <v>43644</v>
      </c>
      <c r="E21" s="2">
        <v>995</v>
      </c>
    </row>
    <row r="22" spans="1:5" x14ac:dyDescent="0.25">
      <c r="A22" t="s">
        <v>20</v>
      </c>
      <c r="B22" s="2">
        <v>46681</v>
      </c>
      <c r="C22" s="2">
        <v>826</v>
      </c>
      <c r="D22" s="2">
        <v>31908</v>
      </c>
      <c r="E22" s="2">
        <v>456</v>
      </c>
    </row>
    <row r="23" spans="1:5" x14ac:dyDescent="0.25">
      <c r="A23" t="s">
        <v>21</v>
      </c>
      <c r="B23" s="2">
        <v>43954</v>
      </c>
      <c r="C23" s="2">
        <v>730</v>
      </c>
      <c r="D23" s="2">
        <v>30668</v>
      </c>
      <c r="E23" s="2">
        <v>362</v>
      </c>
    </row>
    <row r="24" spans="1:5" x14ac:dyDescent="0.25">
      <c r="A24" t="s">
        <v>22</v>
      </c>
      <c r="B24" s="2">
        <v>46924</v>
      </c>
      <c r="C24" s="2">
        <v>1958</v>
      </c>
      <c r="D24" s="2">
        <v>37724</v>
      </c>
      <c r="E24" s="2">
        <v>1159</v>
      </c>
    </row>
    <row r="25" spans="1:5" x14ac:dyDescent="0.25">
      <c r="A25" t="s">
        <v>23</v>
      </c>
      <c r="B25" s="2">
        <v>49486</v>
      </c>
      <c r="C25" s="2">
        <v>2916</v>
      </c>
      <c r="D25" s="2">
        <v>41979</v>
      </c>
      <c r="E25" s="2">
        <v>1935</v>
      </c>
    </row>
    <row r="26" spans="1:5" x14ac:dyDescent="0.25">
      <c r="A26" t="s">
        <v>24</v>
      </c>
      <c r="B26" s="2">
        <v>50648</v>
      </c>
      <c r="C26" s="2">
        <v>1647</v>
      </c>
      <c r="D26" s="2">
        <v>38749</v>
      </c>
      <c r="E26" s="2">
        <v>917</v>
      </c>
    </row>
    <row r="27" spans="1:5" x14ac:dyDescent="0.25">
      <c r="A27" t="s">
        <v>25</v>
      </c>
      <c r="B27" s="2">
        <v>49787</v>
      </c>
      <c r="C27" s="2">
        <v>1169</v>
      </c>
      <c r="D27" s="2">
        <v>42107</v>
      </c>
      <c r="E27" s="2">
        <v>652</v>
      </c>
    </row>
    <row r="28" spans="1:5" x14ac:dyDescent="0.25">
      <c r="A28" t="s">
        <v>26</v>
      </c>
      <c r="B28" s="2">
        <v>51719</v>
      </c>
      <c r="C28" s="2">
        <v>1492</v>
      </c>
      <c r="D28" s="2">
        <v>44754</v>
      </c>
      <c r="E28" s="2">
        <v>916</v>
      </c>
    </row>
    <row r="29" spans="1:5" x14ac:dyDescent="0.25">
      <c r="A29" t="s">
        <v>27</v>
      </c>
      <c r="B29" s="2">
        <v>51631</v>
      </c>
      <c r="C29" s="2">
        <v>1539</v>
      </c>
      <c r="D29" s="2">
        <v>42318</v>
      </c>
      <c r="E29" s="2">
        <v>883</v>
      </c>
    </row>
    <row r="30" spans="1:5" x14ac:dyDescent="0.25">
      <c r="A30" t="s">
        <v>28</v>
      </c>
      <c r="B30" s="2">
        <v>53016</v>
      </c>
      <c r="C30" s="2">
        <v>1333</v>
      </c>
      <c r="D30" s="2">
        <v>44588</v>
      </c>
      <c r="E30" s="2">
        <v>785</v>
      </c>
    </row>
    <row r="31" spans="1:5" x14ac:dyDescent="0.25">
      <c r="A31" t="s">
        <v>29</v>
      </c>
      <c r="B31" s="2">
        <v>51338</v>
      </c>
      <c r="C31" s="2">
        <v>2462</v>
      </c>
      <c r="D31" s="2">
        <v>42617</v>
      </c>
      <c r="E31" s="2">
        <v>1507</v>
      </c>
    </row>
    <row r="32" spans="1:5" x14ac:dyDescent="0.25">
      <c r="A32" t="s">
        <v>30</v>
      </c>
      <c r="B32" s="2">
        <v>49862</v>
      </c>
      <c r="C32" s="2">
        <v>1929</v>
      </c>
      <c r="D32" s="2">
        <v>40420</v>
      </c>
      <c r="E32" s="2">
        <v>1037</v>
      </c>
    </row>
    <row r="33" spans="1:5" x14ac:dyDescent="0.25">
      <c r="A33" t="s">
        <v>31</v>
      </c>
      <c r="B33" s="2">
        <v>54621</v>
      </c>
      <c r="C33" s="2">
        <v>1131</v>
      </c>
      <c r="D33" s="2">
        <v>45960</v>
      </c>
      <c r="E33" s="2">
        <v>686</v>
      </c>
    </row>
    <row r="34" spans="1:5" x14ac:dyDescent="0.25">
      <c r="A34" t="s">
        <v>32</v>
      </c>
      <c r="B34" s="2">
        <v>50142</v>
      </c>
      <c r="C34" s="2">
        <v>2596</v>
      </c>
      <c r="D34" s="2">
        <v>43989</v>
      </c>
      <c r="E34" s="2">
        <v>1603</v>
      </c>
    </row>
    <row r="35" spans="1:5" x14ac:dyDescent="0.25">
      <c r="A35" t="s">
        <v>33</v>
      </c>
      <c r="B35" s="2">
        <v>53130</v>
      </c>
      <c r="C35" s="2">
        <v>1203</v>
      </c>
      <c r="D35" s="2">
        <v>46150</v>
      </c>
      <c r="E35" s="2">
        <v>730</v>
      </c>
    </row>
    <row r="36" spans="1:5" x14ac:dyDescent="0.25">
      <c r="A36" t="s">
        <v>34</v>
      </c>
      <c r="B36" s="2">
        <v>47643</v>
      </c>
      <c r="C36" s="2">
        <v>1721</v>
      </c>
      <c r="D36" s="2">
        <v>37682</v>
      </c>
      <c r="E36" s="2">
        <v>864</v>
      </c>
    </row>
    <row r="37" spans="1:5" x14ac:dyDescent="0.25">
      <c r="A37" t="s">
        <v>35</v>
      </c>
      <c r="B37" s="2">
        <v>46633</v>
      </c>
      <c r="C37" s="2">
        <v>1333</v>
      </c>
      <c r="D37" s="2">
        <v>39183</v>
      </c>
      <c r="E37" s="2">
        <v>702</v>
      </c>
    </row>
    <row r="38" spans="1:5" x14ac:dyDescent="0.25">
      <c r="A38" t="s">
        <v>36</v>
      </c>
      <c r="B38" s="2">
        <v>46868</v>
      </c>
      <c r="C38" s="2">
        <v>802</v>
      </c>
      <c r="D38" s="2">
        <v>31701</v>
      </c>
      <c r="E38" s="2">
        <v>383</v>
      </c>
    </row>
    <row r="39" spans="1:5" x14ac:dyDescent="0.25">
      <c r="A39" t="s">
        <v>37</v>
      </c>
      <c r="B39" s="2">
        <v>48555</v>
      </c>
      <c r="C39" s="2">
        <v>1057</v>
      </c>
      <c r="D39" s="2">
        <v>40409</v>
      </c>
      <c r="E39" s="2">
        <v>621</v>
      </c>
    </row>
    <row r="40" spans="1:5" x14ac:dyDescent="0.25">
      <c r="A40" t="s">
        <v>38</v>
      </c>
      <c r="B40" s="2">
        <v>48256</v>
      </c>
      <c r="C40" s="2">
        <v>851</v>
      </c>
      <c r="D40" s="2">
        <v>40920</v>
      </c>
      <c r="E40" s="2">
        <v>478</v>
      </c>
    </row>
    <row r="41" spans="1:5" x14ac:dyDescent="0.25">
      <c r="A41" t="s">
        <v>39</v>
      </c>
      <c r="B41" s="2">
        <v>50472</v>
      </c>
      <c r="C41" s="2">
        <v>867</v>
      </c>
      <c r="D41" s="2">
        <v>42977</v>
      </c>
      <c r="E41" s="2">
        <v>477</v>
      </c>
    </row>
    <row r="42" spans="1:5" x14ac:dyDescent="0.25">
      <c r="A42" t="s">
        <v>40</v>
      </c>
      <c r="B42" s="2">
        <v>49029</v>
      </c>
      <c r="C42" s="2">
        <v>970</v>
      </c>
      <c r="D42" s="2">
        <v>42100</v>
      </c>
      <c r="E42" s="2">
        <v>557</v>
      </c>
    </row>
    <row r="43" spans="1:5" x14ac:dyDescent="0.25">
      <c r="A43" t="s">
        <v>41</v>
      </c>
      <c r="B43" s="2">
        <v>51936</v>
      </c>
      <c r="C43" s="2">
        <v>1393</v>
      </c>
      <c r="D43" s="2">
        <v>43714</v>
      </c>
      <c r="E43" s="2">
        <v>776</v>
      </c>
    </row>
    <row r="44" spans="1:5" x14ac:dyDescent="0.25">
      <c r="A44" t="s">
        <v>42</v>
      </c>
      <c r="B44" s="2">
        <v>52325</v>
      </c>
      <c r="C44" s="2">
        <v>3034</v>
      </c>
      <c r="D44" s="2">
        <v>45830</v>
      </c>
      <c r="E44" s="2">
        <v>2032</v>
      </c>
    </row>
    <row r="45" spans="1:5" x14ac:dyDescent="0.25">
      <c r="A45" t="s">
        <v>43</v>
      </c>
      <c r="B45" s="2">
        <v>47041</v>
      </c>
      <c r="C45" s="2">
        <v>1128</v>
      </c>
      <c r="D45" s="2">
        <v>38721</v>
      </c>
      <c r="E45" s="2">
        <v>563</v>
      </c>
    </row>
    <row r="46" spans="1:5" x14ac:dyDescent="0.25">
      <c r="A46" t="s">
        <v>44</v>
      </c>
      <c r="B46" s="2">
        <v>48411</v>
      </c>
      <c r="C46" s="2">
        <v>856</v>
      </c>
      <c r="D46" s="2">
        <v>43277</v>
      </c>
      <c r="E46" s="2">
        <v>524</v>
      </c>
    </row>
    <row r="47" spans="1:5" x14ac:dyDescent="0.25">
      <c r="A47" t="s">
        <v>45</v>
      </c>
      <c r="B47" s="2">
        <v>45936</v>
      </c>
      <c r="C47" s="2">
        <v>1201</v>
      </c>
      <c r="D47" s="2">
        <v>39748</v>
      </c>
      <c r="E47" s="2">
        <v>733</v>
      </c>
    </row>
    <row r="48" spans="1:5" x14ac:dyDescent="0.25">
      <c r="A48" t="s">
        <v>46</v>
      </c>
      <c r="B48" s="2">
        <v>52520</v>
      </c>
      <c r="C48" s="2">
        <v>1190</v>
      </c>
      <c r="D48" s="2">
        <v>45272</v>
      </c>
      <c r="E48" s="2">
        <v>731</v>
      </c>
    </row>
    <row r="49" spans="1:5" x14ac:dyDescent="0.25">
      <c r="A49" t="s">
        <v>47</v>
      </c>
      <c r="B49" s="2">
        <v>49563</v>
      </c>
      <c r="C49" s="2">
        <v>980</v>
      </c>
      <c r="D49" s="2">
        <v>36857</v>
      </c>
      <c r="E49" s="2">
        <v>504</v>
      </c>
    </row>
    <row r="50" spans="1:5" x14ac:dyDescent="0.25">
      <c r="A50" t="s">
        <v>48</v>
      </c>
      <c r="B50" s="2">
        <v>49935</v>
      </c>
      <c r="C50" s="2">
        <v>2728</v>
      </c>
      <c r="D50" s="2">
        <v>42030</v>
      </c>
      <c r="E50" s="2">
        <v>1539</v>
      </c>
    </row>
    <row r="51" spans="1:5" x14ac:dyDescent="0.25">
      <c r="A51" t="s">
        <v>49</v>
      </c>
      <c r="B51" s="2">
        <v>48154</v>
      </c>
      <c r="C51" s="2">
        <v>883</v>
      </c>
      <c r="D51" s="2">
        <v>41037</v>
      </c>
      <c r="E51" s="2">
        <v>482</v>
      </c>
    </row>
    <row r="52" spans="1:5" x14ac:dyDescent="0.25">
      <c r="A52" t="s">
        <v>50</v>
      </c>
      <c r="B52" s="2">
        <v>52945</v>
      </c>
      <c r="C52" s="2">
        <v>1199</v>
      </c>
      <c r="D52" s="2">
        <v>44510</v>
      </c>
      <c r="E52" s="2">
        <v>635</v>
      </c>
    </row>
    <row r="53" spans="1:5" x14ac:dyDescent="0.25">
      <c r="A53" t="s">
        <v>51</v>
      </c>
      <c r="B53" s="2">
        <v>51718</v>
      </c>
      <c r="C53" s="2">
        <v>1481</v>
      </c>
      <c r="D53" s="2">
        <v>44267</v>
      </c>
      <c r="E53" s="2">
        <v>858</v>
      </c>
    </row>
    <row r="54" spans="1:5" x14ac:dyDescent="0.25">
      <c r="A54" t="s">
        <v>52</v>
      </c>
      <c r="B54" s="2">
        <v>49345</v>
      </c>
      <c r="C54" s="2">
        <v>1060</v>
      </c>
      <c r="D54" s="2">
        <v>38601</v>
      </c>
      <c r="E54" s="2">
        <v>580</v>
      </c>
    </row>
    <row r="55" spans="1:5" x14ac:dyDescent="0.25">
      <c r="A55" t="s">
        <v>53</v>
      </c>
      <c r="B55" s="2">
        <v>50937</v>
      </c>
      <c r="C55" s="2">
        <v>1244</v>
      </c>
      <c r="D55" s="2">
        <v>42492</v>
      </c>
      <c r="E55" s="2">
        <v>758</v>
      </c>
    </row>
    <row r="56" spans="1:5" x14ac:dyDescent="0.25">
      <c r="A56" t="s">
        <v>54</v>
      </c>
      <c r="B56" s="2">
        <v>51911</v>
      </c>
      <c r="C56" s="2">
        <v>1359</v>
      </c>
      <c r="D56" s="2">
        <v>40801</v>
      </c>
      <c r="E56" s="2">
        <v>659</v>
      </c>
    </row>
    <row r="57" spans="1:5" x14ac:dyDescent="0.25">
      <c r="A57" t="s">
        <v>55</v>
      </c>
      <c r="B57" s="2">
        <v>49128</v>
      </c>
      <c r="C57" s="2">
        <v>904</v>
      </c>
      <c r="D57" s="2">
        <v>41642</v>
      </c>
      <c r="E57" s="2">
        <v>532</v>
      </c>
    </row>
    <row r="58" spans="1:5" x14ac:dyDescent="0.25">
      <c r="A58" t="s">
        <v>56</v>
      </c>
      <c r="B58" s="2">
        <v>53658</v>
      </c>
      <c r="C58" s="2">
        <v>1017</v>
      </c>
      <c r="D58" s="2">
        <v>46943</v>
      </c>
      <c r="E58" s="2">
        <v>569</v>
      </c>
    </row>
    <row r="59" spans="1:5" x14ac:dyDescent="0.25">
      <c r="A59" t="s">
        <v>57</v>
      </c>
      <c r="B59" s="2">
        <v>52797</v>
      </c>
      <c r="C59" s="2">
        <v>1066</v>
      </c>
      <c r="D59" s="2">
        <v>45415</v>
      </c>
      <c r="E59" s="2">
        <v>575</v>
      </c>
    </row>
    <row r="60" spans="1:5" x14ac:dyDescent="0.25">
      <c r="A60" t="s">
        <v>58</v>
      </c>
      <c r="B60" s="2">
        <v>50521</v>
      </c>
      <c r="C60" s="2">
        <v>1088</v>
      </c>
      <c r="D60" s="2">
        <v>44570</v>
      </c>
      <c r="E60" s="2">
        <v>671</v>
      </c>
    </row>
    <row r="61" spans="1:5" x14ac:dyDescent="0.25">
      <c r="A61" t="s">
        <v>59</v>
      </c>
      <c r="B61" s="2">
        <v>54037</v>
      </c>
      <c r="C61" s="2">
        <v>4799</v>
      </c>
      <c r="D61" s="2">
        <v>48306</v>
      </c>
      <c r="E61" s="2">
        <v>3312</v>
      </c>
    </row>
    <row r="62" spans="1:5" x14ac:dyDescent="0.25">
      <c r="A62" t="s">
        <v>60</v>
      </c>
      <c r="B62" s="2">
        <v>50934</v>
      </c>
      <c r="C62" s="2">
        <v>1094</v>
      </c>
      <c r="D62" s="2">
        <v>43732</v>
      </c>
      <c r="E62" s="2">
        <v>689</v>
      </c>
    </row>
    <row r="63" spans="1:5" x14ac:dyDescent="0.25">
      <c r="A63" t="s">
        <v>61</v>
      </c>
      <c r="B63" s="2">
        <v>50003</v>
      </c>
      <c r="C63" s="2">
        <v>980</v>
      </c>
      <c r="D63" s="2">
        <v>41461</v>
      </c>
      <c r="E63" s="2">
        <v>526</v>
      </c>
    </row>
    <row r="64" spans="1:5" x14ac:dyDescent="0.25">
      <c r="A64" t="s">
        <v>62</v>
      </c>
      <c r="B64" s="2">
        <v>53087</v>
      </c>
      <c r="C64" s="2">
        <v>1362</v>
      </c>
      <c r="D64" s="2">
        <v>45807</v>
      </c>
      <c r="E64" s="2">
        <v>767</v>
      </c>
    </row>
    <row r="65" spans="1:16" x14ac:dyDescent="0.25">
      <c r="A65" t="s">
        <v>63</v>
      </c>
      <c r="B65" s="2">
        <v>53209</v>
      </c>
      <c r="C65" s="2">
        <v>1241</v>
      </c>
      <c r="D65" s="2">
        <v>44673</v>
      </c>
      <c r="E65" s="2">
        <v>643</v>
      </c>
    </row>
    <row r="66" spans="1:16" x14ac:dyDescent="0.25">
      <c r="A66" t="s">
        <v>64</v>
      </c>
      <c r="B66" s="2">
        <v>47244</v>
      </c>
      <c r="C66" s="2">
        <v>1120</v>
      </c>
      <c r="D66" s="2">
        <v>39462</v>
      </c>
      <c r="E66" s="2">
        <v>651</v>
      </c>
    </row>
    <row r="67" spans="1:16" x14ac:dyDescent="0.25">
      <c r="A67" t="s">
        <v>65</v>
      </c>
      <c r="B67" s="2">
        <v>37031</v>
      </c>
      <c r="C67" s="2">
        <v>1021</v>
      </c>
      <c r="D67" s="2">
        <v>25204</v>
      </c>
      <c r="E67" s="2">
        <v>392</v>
      </c>
    </row>
    <row r="68" spans="1:16" x14ac:dyDescent="0.25">
      <c r="A68" t="s">
        <v>66</v>
      </c>
      <c r="B68" s="2">
        <v>38803</v>
      </c>
      <c r="C68" s="2">
        <v>974</v>
      </c>
      <c r="D68" s="2">
        <v>26047</v>
      </c>
      <c r="E68" s="2">
        <v>360</v>
      </c>
    </row>
    <row r="69" spans="1:16" x14ac:dyDescent="0.25">
      <c r="A69" t="s">
        <v>67</v>
      </c>
      <c r="B69" s="2">
        <v>41521</v>
      </c>
      <c r="C69" s="2">
        <v>1330</v>
      </c>
      <c r="D69" s="2">
        <v>27038</v>
      </c>
      <c r="E69" s="2">
        <v>562</v>
      </c>
    </row>
    <row r="70" spans="1:16" x14ac:dyDescent="0.25">
      <c r="A70" t="s">
        <v>68</v>
      </c>
      <c r="B70" s="2">
        <v>37962</v>
      </c>
      <c r="C70" s="2">
        <v>1078</v>
      </c>
      <c r="D70" s="2">
        <v>26471</v>
      </c>
      <c r="E70" s="2">
        <v>421</v>
      </c>
    </row>
    <row r="71" spans="1:16" x14ac:dyDescent="0.25">
      <c r="A71" t="s">
        <v>69</v>
      </c>
      <c r="B71" s="2">
        <v>40316</v>
      </c>
      <c r="C71" s="2">
        <v>1095</v>
      </c>
      <c r="D71" s="2">
        <v>27981</v>
      </c>
      <c r="E71" s="2">
        <v>487</v>
      </c>
    </row>
    <row r="72" spans="1:16" x14ac:dyDescent="0.25">
      <c r="A72" t="s">
        <v>70</v>
      </c>
      <c r="B72" s="2">
        <v>40054</v>
      </c>
      <c r="C72" s="2">
        <v>1134</v>
      </c>
      <c r="D72" s="2">
        <v>30045</v>
      </c>
      <c r="E72" s="2">
        <v>581</v>
      </c>
    </row>
    <row r="73" spans="1:16" x14ac:dyDescent="0.25">
      <c r="A73" t="s">
        <v>71</v>
      </c>
      <c r="B73" s="2">
        <v>40326</v>
      </c>
      <c r="C73" s="2">
        <v>1184</v>
      </c>
      <c r="D73" s="2">
        <v>27954</v>
      </c>
      <c r="E73" s="2">
        <v>483</v>
      </c>
    </row>
    <row r="74" spans="1:16" ht="15.75" thickBot="1" x14ac:dyDescent="0.3">
      <c r="A74" s="4" t="s">
        <v>72</v>
      </c>
      <c r="B74" s="5">
        <f t="shared" ref="B74:C74" si="0">SUM(B2:B73)</f>
        <v>3549580</v>
      </c>
      <c r="C74" s="5">
        <f t="shared" si="0"/>
        <v>106881</v>
      </c>
      <c r="D74" s="5">
        <f>SUM(D2:D73)</f>
        <v>2919073</v>
      </c>
      <c r="E74" s="5">
        <f>SUM(E2:E73)</f>
        <v>61133</v>
      </c>
    </row>
    <row r="75" spans="1:16" ht="15.75" thickTop="1" x14ac:dyDescent="0.25"/>
    <row r="76" spans="1:16" x14ac:dyDescent="0.25"/>
    <row r="77" spans="1:16" ht="17.25" x14ac:dyDescent="0.25">
      <c r="A77" s="6" t="s">
        <v>80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7.25" x14ac:dyDescent="0.25">
      <c r="A78" s="6" t="s">
        <v>76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7.25" x14ac:dyDescent="0.25">
      <c r="A79" s="6" t="s">
        <v>77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x14ac:dyDescent="0.25"/>
  </sheetData>
  <mergeCells count="3">
    <mergeCell ref="A77:P77"/>
    <mergeCell ref="A78:P78"/>
    <mergeCell ref="A79:P7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2733CCB965F4C877E03292C6C17B6" ma:contentTypeVersion="13" ma:contentTypeDescription="Create a new document." ma:contentTypeScope="" ma:versionID="731708da1d6ba461ef2b14c7a2e9af8a">
  <xsd:schema xmlns:xsd="http://www.w3.org/2001/XMLSchema" xmlns:xs="http://www.w3.org/2001/XMLSchema" xmlns:p="http://schemas.microsoft.com/office/2006/metadata/properties" xmlns:ns2="359c2dad-544d-4c0e-a5d4-1eb956db3d44" xmlns:ns3="34d9d24c-55ae-4f87-9112-a9aa8a4de3d8" targetNamespace="http://schemas.microsoft.com/office/2006/metadata/properties" ma:root="true" ma:fieldsID="00186b117ebf0b23fc624f1889ca7774" ns2:_="" ns3:_="">
    <xsd:import namespace="359c2dad-544d-4c0e-a5d4-1eb956db3d44"/>
    <xsd:import namespace="34d9d24c-55ae-4f87-9112-a9aa8a4de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c2dad-544d-4c0e-a5d4-1eb956db3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9d24c-55ae-4f87-9112-a9aa8a4de3d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722136-5A70-4EFD-BE82-99B3DF17D1A4}"/>
</file>

<file path=customXml/itemProps2.xml><?xml version="1.0" encoding="utf-8"?>
<ds:datastoreItem xmlns:ds="http://schemas.openxmlformats.org/officeDocument/2006/customXml" ds:itemID="{6F1048FB-FFC8-4114-BCD5-13571252349F}"/>
</file>

<file path=customXml/itemProps3.xml><?xml version="1.0" encoding="utf-8"?>
<ds:datastoreItem xmlns:ds="http://schemas.openxmlformats.org/officeDocument/2006/customXml" ds:itemID="{8790A51B-409A-496B-9353-67F75A17A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GE2020_Overseas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2021-11-29T00:01:35Z</dcterms:created>
  <dcterms:modified xsi:type="dcterms:W3CDTF">2021-11-29T00:01:57Z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0x0101003D92733CCB965F4C877E03292C6C17B6</vt:lpwstr>
  </property>
</Properties>
</file>